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<sst xmlns="http://schemas.openxmlformats.org/spreadsheetml/2006/main" count="194" uniqueCount="193">
  <si>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</si>
  <si>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</si>
  <si>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</si>
  <si>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</si>
  <si>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</si>
  <si>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</si>
  <si>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</si>
  <si>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</si>
  <si>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</si>
  <si>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</si>
  <si>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</si>
  <si>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</si>
  <si>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</si>
  <si>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</si>
  <si>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</si>
  <si>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</si>
  <si>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</si>
  <si>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</si>
  <si>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</si>
  <si>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</si>
  <si>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</si>
  <si>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</si>
  <si>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</si>
  <si>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</si>
  <si>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</si>
  <si>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</si>
  <si>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</si>
  <si>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</si>
  <si>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</si>
  <si>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</si>
  <si>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</si>
  <si>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</si>
  <si>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</si>
  <si>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</si>
  <si>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</si>
  <si>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</si>
  <si>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</si>
  <si>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</si>
  <si>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</si>
  <si>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</si>
  <si>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</si>
  <si>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</si>
  <si>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</si>
  <si>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</si>
  <si>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</si>
  <si>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</si>
  <si>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</si>
  <si>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</si>
  <si>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</si>
  <si>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</si>
  <si>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</si>
  <si>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</si>
  <si>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</si>
  <si>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</si>
  <si>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</si>
  <si>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</si>
  <si>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</si>
  <si>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</si>
  <si>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</si>
  <si>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</si>
  <si>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</si>
  <si>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</si>
  <si>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</si>
  <si>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</si>
  <si>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</si>
  <si>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</si>
  <si>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</si>
  <si>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</si>
  <si>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</si>
  <si>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</si>
  <si>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</si>
  <si>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</si>
  <si>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</si>
  <si>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</si>
  <si>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</si>
  <si>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</si>
  <si>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</si>
  <si>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</si>
  <si>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</si>
  <si>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</si>
  <si>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</si>
  <si>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</si>
  <si>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</si>
  <si>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</si>
  <si>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</si>
  <si>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</si>
  <si>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</si>
  <si>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</si>
  <si>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</si>
  <si>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</si>
  <si>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</si>
  <si>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</si>
  <si>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</si>
  <si>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</si>
  <si>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</si>
  <si>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</si>
  <si>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</si>
  <si>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</si>
  <si>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</si>
  <si>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</si>
  <si>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</si>
  <si>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</si>
  <si>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</si>
  <si>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</si>
  <si>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</si>
  <si>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</si>
  <si>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</si>
  <si>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</si>
  <si>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</si>
  <si>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</si>
  <si>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</si>
  <si>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</si>
  <si>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</si>
  <si>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</si>
  <si>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</si>
  <si>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</si>
  <si>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</si>
  <si>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</si>
  <si>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</si>
  <si>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</si>
  <si>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</si>
  <si>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</si>
  <si>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</si>
  <si>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</si>
  <si>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</si>
  <si>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</si>
  <si>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</si>
  <si>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</si>
  <si>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</si>
  <si>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</si>
  <si>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</si>
  <si>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</si>
  <si>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</si>
  <si>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</si>
  <si>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</si>
  <si>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</si>
  <si>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</si>
  <si>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</si>
  <si>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</si>
  <si>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</si>
  <si>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</si>
  <si>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</si>
  <si>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</si>
  <si>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</si>
  <si>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</si>
  <si>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</si>
  <si>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</si>
  <si>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</si>
  <si>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</si>
  <si>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</si>
  <si>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</si>
  <si>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</si>
  <si>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</si>
  <si>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</si>
  <si>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</si>
  <si>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</si>
  <si>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</si>
  <si>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</si>
  <si>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</si>
  <si>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</si>
  <si>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</si>
  <si>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</si>
  <si>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</si>
  <si>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</si>
  <si>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</si>
  <si>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</si>
  <si>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</si>
  <si>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</si>
  <si>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</si>
  <si>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</si>
  <si>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</si>
  <si>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</si>
  <si>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</si>
  <si>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</si>
  <si>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</si>
  <si>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</si>
  <si>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</si>
  <si>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</si>
  <si>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</si>
  <si>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</si>
  <si>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</si>
  <si>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</si>
  <si>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</si>
  <si>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</si>
  <si>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 xml:space="preserve">Придбання комунальної техніки в лізінг відповідн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</si>
  <si>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</si>
  <si>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</si>
  <si>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</si>
  <si>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</si>
  <si>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</si>
  <si>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</si>
  <si>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</si>
  <si>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Профінансовано станом на 05.04.2018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</si>
</sst>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C1">
      <selection activeCell="AJ69" sqref="AJ69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9" t="s">
        <v>24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2:30" ht="18" thickBot="1">
      <c r="B3" s="7"/>
      <c r="C3" s="7"/>
      <c r="AD3" s="19"/>
    </row>
    <row r="4" spans="1:33" ht="12.75">
      <c r="A4" s="111" t="s">
        <v>16</v>
      </c>
      <c r="B4" s="113" t="s">
        <v>17</v>
      </c>
      <c r="C4" s="115" t="s">
        <v>36</v>
      </c>
      <c r="AC4" s="116" t="s">
        <v>66</v>
      </c>
      <c r="AD4" s="117" t="s">
        <v>67</v>
      </c>
      <c r="AE4" s="75" t="s">
        <v>150</v>
      </c>
      <c r="AF4" s="104" t="s">
        <v>192</v>
      </c>
      <c r="AG4" s="102" t="s">
        <v>191</v>
      </c>
    </row>
    <row r="5" spans="1:33" ht="25.5">
      <c r="A5" s="112"/>
      <c r="B5" s="114"/>
      <c r="C5" s="114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2"/>
      <c r="AD5" s="118"/>
      <c r="AE5" s="76" t="s">
        <v>149</v>
      </c>
      <c r="AF5" s="105"/>
      <c r="AG5" s="103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190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185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186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7890952.470000002</v>
      </c>
      <c r="AG60" s="90">
        <f t="shared" si="2"/>
        <v>16.21303679382351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3896518.4300000006</v>
      </c>
      <c r="AG61" s="93">
        <f t="shared" si="2"/>
        <v>22.150383484026374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156495+4491+55244.7</f>
        <v>216230.7</v>
      </c>
      <c r="AG65" s="94">
        <f t="shared" si="2"/>
        <v>33.135402188587534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1231276.6099999999</v>
      </c>
      <c r="AG68" s="93">
        <f t="shared" si="2"/>
        <v>17.09905465136937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</f>
        <v>168750</v>
      </c>
      <c r="AG70" s="94">
        <f t="shared" si="2"/>
        <v>44.40789473684211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</f>
        <v>1062526.6099999999</v>
      </c>
      <c r="AG73" s="94">
        <f t="shared" si="7"/>
        <v>27.056268930367544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368040.70999999996</v>
      </c>
      <c r="AG78" s="92">
        <f t="shared" si="7"/>
        <v>11.260966298643204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</f>
        <v>181134.46</v>
      </c>
      <c r="AG79" s="93">
        <f t="shared" si="7"/>
        <v>7.4995001318911525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</f>
        <v>184845.96</v>
      </c>
      <c r="AG80" s="94">
        <f t="shared" si="7"/>
        <v>23.66179723502304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187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2348351.78</v>
      </c>
      <c r="AG94" s="93">
        <f t="shared" si="7"/>
        <v>18.92823520161854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</f>
        <v>2268251.78</v>
      </c>
      <c r="AG95" s="94">
        <f t="shared" si="7"/>
        <v>19.764304176610302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6764.94</v>
      </c>
      <c r="AG101" s="93">
        <f t="shared" si="7"/>
        <v>0.7948151789826867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v>6764.94</v>
      </c>
      <c r="AG103" s="94">
        <f t="shared" si="7"/>
        <v>6.76494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189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188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184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7" t="s">
        <v>49</v>
      </c>
      <c r="B119" s="108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7925288.050000002</v>
      </c>
      <c r="AG119" s="90">
        <f t="shared" si="7"/>
        <v>9.01836138723254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6"/>
      <c r="B123" s="10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2018-04-05T12:21:04Z</dcterms:modified>
  <cp:category/>
  <cp:version/>
  <cp:contentType/>
  <cp:contentStatus/>
</cp:coreProperties>
</file>